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>
    <definedName name="_xlnm.Print_Titles" localSheetId="0">'2014'!$10:$10</definedName>
    <definedName name="_xlnm.Print_Titles" localSheetId="1">'2015'!$10:$10</definedName>
  </definedNames>
  <calcPr fullCalcOnLoad="1"/>
</workbook>
</file>

<file path=xl/sharedStrings.xml><?xml version="1.0" encoding="utf-8"?>
<sst xmlns="http://schemas.openxmlformats.org/spreadsheetml/2006/main" count="162" uniqueCount="83">
  <si>
    <t xml:space="preserve">Наименование </t>
  </si>
  <si>
    <t>Сумма, тыс. руб.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</si>
  <si>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</si>
  <si>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</si>
  <si>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</si>
  <si>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Бюджетные кредиты, полученные от других бюджетов бюджетной системы Российской Федерации</t>
  </si>
  <si>
    <t>000 02 01 01 00 00 0000 810</t>
  </si>
  <si>
    <t>Бюджетные кредиты, полученые от других бюджетов бюджетной системы Российской Федерации бюджетами субъектов Российской Федерации</t>
  </si>
  <si>
    <t>000 02 01 01 00 02 0000 810</t>
  </si>
  <si>
    <t>Кредиты, полученные в валюте Российской Федерации от кредитных организаций</t>
  </si>
  <si>
    <t>000 02 01 02 00 00 0000 810</t>
  </si>
  <si>
    <t>Исполнение государственных и муниципальных гарантий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</si>
  <si>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</si>
  <si>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</si>
  <si>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000 04 01 00 00 00 0000 800</t>
  </si>
  <si>
    <t>Государственные гарантии субъектов Российской Федерации в валюте Российской Федерации</t>
  </si>
  <si>
    <t>000 04 01 00 00 02 0000 810</t>
  </si>
  <si>
    <t>Акции и иные формы участия в капитале, находящиеся в государственной и муниципальной собственности</t>
  </si>
  <si>
    <t>000 05 00 00 00 00 0000 000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</si>
  <si>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</si>
  <si>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000 05 00 00 00 00 0000 630</t>
  </si>
  <si>
    <t>Продажа  акций и иных форм участия в капитале, находящихся в собственности субъектов Российской Федерации</t>
  </si>
  <si>
    <t>000 05 00 00 00 02 0000 630</t>
  </si>
  <si>
    <t>Итого</t>
  </si>
  <si>
    <t>000 02 01 02 00 04 0000 810</t>
  </si>
  <si>
    <t>Кредиты, полученные в валюте Российской Федерации от кредитных организаций бюджетами городских округов</t>
  </si>
  <si>
    <t>Кредиты кредитных организаций в валюте Российской Федерации</t>
  </si>
  <si>
    <t>Иные источники внутреннего финансирования бюджета</t>
  </si>
  <si>
    <t>Код бюджетной классификации источников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</si>
  <si>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</si>
  <si>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033 01 02 00 00 04 0000 710</t>
  </si>
  <si>
    <t>033 01 02 00 00 04 0000 810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</si>
  <si>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</si>
  <si>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</si>
  <si>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</si>
  <si>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</si>
  <si>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</si>
  <si>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</si>
  <si>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</si>
  <si>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</si>
  <si>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</si>
  <si>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</si>
  <si>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</si>
  <si>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</si>
  <si>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000 01 02 00 00 00 0000 000</t>
  </si>
  <si>
    <t>000 01 02 00 00 00 0000 700</t>
  </si>
  <si>
    <t>000 01 02 00 00 00 0000 800</t>
  </si>
  <si>
    <t>000 01 05 00 00 00 0000 000</t>
  </si>
  <si>
    <t>033 01 05 02 01 04 0000 510</t>
  </si>
  <si>
    <t>033 01 05 02 01 04 0000 610</t>
  </si>
  <si>
    <t>000 01 06 00 00 00 0000 000</t>
  </si>
  <si>
    <t>Исполнение муниципальными образованиями в счет исполненных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</si>
  <si>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</si>
  <si>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муниципальными образованиями в счет исполненных муниципальных гарантий МО "Городской округ "Город Нарьян-Мар" в валюте Российской Федерации, в случае, если исполнение гарантом муниципальных гарантий МО "Городской округ "Город Нарьян-Мар"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</si>
  <si>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</si>
  <si>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033 01 06 04 00 04 0000 810</t>
  </si>
  <si>
    <t xml:space="preserve">                          к Решению Совета городского округа "Город Нарьян-Мар" </t>
  </si>
  <si>
    <t xml:space="preserve">Приложение № 2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</si>
  <si>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</si>
  <si>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</si>
  <si>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</si>
  <si>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</si>
  <si>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</si>
  <si>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</si>
  <si>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</si>
  <si>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</si>
  <si>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</si>
  <si>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</si>
  <si>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000 01 03 01 00 00 0000 700</t>
  </si>
  <si>
    <t>033 01 03 01 00 04 0000 710</t>
  </si>
  <si>
    <t>000 01 03 01 00 00 0000 800</t>
  </si>
  <si>
    <t>033 01 03 01 00 04 0000 810</t>
  </si>
  <si>
    <t>Изменение остатков средств на счетах по учету средств бюджетов</t>
  </si>
  <si>
    <t>Уменьшение прочих остатков денежных средств бюджетов городских округов</t>
  </si>
  <si>
    <t>Источники финансирования дефицита городского бюджета на 2014 год</t>
  </si>
  <si>
    <t>Источники финансирования дефицита городского бюджета на 2015 год</t>
  </si>
  <si>
    <t xml:space="preserve">Приложение № 2.1 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</si>
  <si>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</si>
  <si>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</si>
  <si>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№ 630 -р от 19.12.2013г.</t>
  </si>
  <si>
    <t>№ 630-р от 19.12.2013г.</t>
  </si>
  <si>
    <t xml:space="preserve"> </t>
  </si>
  <si>
    <t xml:space="preserve">В ред.реш. № 38-р от 25.12.2014г.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</si>
</sst>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2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wrapText="1"/>
    </xf>
    <xf numFmtId="1" fontId="3" fillId="0" borderId="19" xfId="0" applyNumberFormat="1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left" wrapText="1" indent="1"/>
    </xf>
    <xf numFmtId="0" fontId="3" fillId="0" borderId="20" xfId="0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9">
      <selection activeCell="F34" sqref="F34"/>
    </sheetView>
  </sheetViews>
  <sheetFormatPr defaultColWidth="9.140625" defaultRowHeight="12.75"/>
  <cols>
    <col min="1" max="1" width="40.57421875" style="1" customWidth="1"/>
    <col min="2" max="2" width="24.7109375" style="9" customWidth="1"/>
    <col min="3" max="3" width="20.57421875" style="1" customWidth="1"/>
    <col min="4" max="5" width="9.140625" style="1" customWidth="1"/>
    <col min="6" max="6" width="23.28125" style="1" customWidth="1"/>
    <col min="7" max="7" width="12.00390625" style="1" customWidth="1"/>
    <col min="8" max="16384" width="9.140625" style="1" customWidth="1"/>
  </cols>
  <sheetData>
    <row r="1" spans="2:3" ht="18.75" customHeight="1" hidden="1">
      <c r="B1" s="39"/>
      <c r="C1" s="40"/>
    </row>
    <row r="2" spans="2:3" ht="14.25" customHeight="1" hidden="1">
      <c r="B2" s="2"/>
      <c r="C2" s="3"/>
    </row>
    <row r="3" spans="2:3" ht="14.25" customHeight="1">
      <c r="B3" s="44" t="s">
        <v>81</v>
      </c>
      <c r="C3" s="45"/>
    </row>
    <row r="4" spans="2:3" ht="12.75">
      <c r="B4" s="4"/>
      <c r="C4" s="5" t="s">
        <v>57</v>
      </c>
    </row>
    <row r="5" spans="2:3" ht="12.75">
      <c r="B5" s="4"/>
      <c r="C5" s="5" t="s">
        <v>56</v>
      </c>
    </row>
    <row r="6" spans="2:3" ht="12.75">
      <c r="B6" s="4"/>
      <c r="C6" s="5" t="s">
        <v>79</v>
      </c>
    </row>
    <row r="7" spans="2:3" ht="12.75">
      <c r="B7" s="41" t="s">
        <v>82</v>
      </c>
      <c r="C7" s="42"/>
    </row>
    <row r="8" spans="1:3" ht="14.25" customHeight="1">
      <c r="A8" s="6"/>
      <c r="B8" s="4"/>
      <c r="C8" s="5"/>
    </row>
    <row r="9" spans="1:3" ht="29.25" customHeight="1" thickBot="1">
      <c r="A9" s="43" t="s">
        <v>74</v>
      </c>
      <c r="B9" s="43"/>
      <c r="C9" s="43"/>
    </row>
    <row r="10" spans="1:3" ht="61.5" customHeight="1" thickBot="1">
      <c r="A10" s="14" t="s">
        <v>0</v>
      </c>
      <c r="B10" s="15" t="s">
        <v>28</v>
      </c>
      <c r="C10" s="12" t="s">
        <v>1</v>
      </c>
    </row>
    <row r="11" spans="1:7" ht="36.75" customHeight="1">
      <c r="A11" s="16" t="s">
        <v>26</v>
      </c>
      <c r="B11" s="17" t="s">
        <v>44</v>
      </c>
      <c r="C11" s="18">
        <f>C12-C14</f>
        <v>0</v>
      </c>
      <c r="F11" s="7"/>
      <c r="G11" s="7"/>
    </row>
    <row r="12" spans="1:7" ht="43.5" customHeight="1">
      <c r="A12" s="19" t="s">
        <v>29</v>
      </c>
      <c r="B12" s="20" t="s">
        <v>45</v>
      </c>
      <c r="C12" s="21">
        <f>C13</f>
        <v>0</v>
      </c>
      <c r="F12" s="7"/>
      <c r="G12" s="7"/>
    </row>
    <row r="13" spans="1:7" ht="49.5" customHeight="1">
      <c r="A13" s="19" t="s">
        <v>61</v>
      </c>
      <c r="B13" s="20" t="s">
        <v>30</v>
      </c>
      <c r="C13" s="10">
        <v>0</v>
      </c>
      <c r="F13" s="7"/>
      <c r="G13" s="7"/>
    </row>
    <row r="14" spans="1:7" ht="47.25" customHeight="1">
      <c r="A14" s="19" t="s">
        <v>62</v>
      </c>
      <c r="B14" s="20" t="s">
        <v>46</v>
      </c>
      <c r="C14" s="10">
        <f>C15</f>
        <v>0</v>
      </c>
      <c r="F14" s="7"/>
      <c r="G14" s="7"/>
    </row>
    <row r="15" spans="1:7" ht="48" customHeight="1">
      <c r="A15" s="19" t="s">
        <v>63</v>
      </c>
      <c r="B15" s="20" t="s">
        <v>31</v>
      </c>
      <c r="C15" s="10">
        <v>0</v>
      </c>
      <c r="F15" s="7"/>
      <c r="G15" s="7"/>
    </row>
    <row r="16" spans="1:7" ht="37.5" customHeight="1">
      <c r="A16" s="22" t="s">
        <v>58</v>
      </c>
      <c r="B16" s="23" t="s">
        <v>59</v>
      </c>
      <c r="C16" s="11">
        <f>C18-C32</f>
        <v>-8000</v>
      </c>
      <c r="F16" s="7"/>
      <c r="G16" s="7"/>
    </row>
    <row r="17" spans="1:7" ht="37.5" customHeight="1">
      <c r="A17" s="19" t="s">
        <v>77</v>
      </c>
      <c r="B17" s="20" t="s">
        <v>78</v>
      </c>
      <c r="C17" s="11">
        <f>C18-C32</f>
        <v>-8000</v>
      </c>
      <c r="F17" s="7"/>
      <c r="G17" s="7"/>
    </row>
    <row r="18" spans="1:7" ht="56.25" customHeight="1">
      <c r="A18" s="19" t="s">
        <v>60</v>
      </c>
      <c r="B18" s="20" t="s">
        <v>68</v>
      </c>
      <c r="C18" s="10">
        <f>C19</f>
        <v>0</v>
      </c>
      <c r="F18" s="7"/>
      <c r="G18" s="7"/>
    </row>
    <row r="19" spans="1:7" ht="57" customHeight="1">
      <c r="A19" s="19" t="s">
        <v>64</v>
      </c>
      <c r="B19" s="20" t="s">
        <v>69</v>
      </c>
      <c r="C19" s="10">
        <v>0</v>
      </c>
      <c r="F19" s="7"/>
      <c r="G19" s="7"/>
    </row>
    <row r="20" spans="1:3" ht="0.75" customHeight="1" hidden="1">
      <c r="A20" s="22" t="s">
        <v>2</v>
      </c>
      <c r="B20" s="20"/>
      <c r="C20" s="10"/>
    </row>
    <row r="21" spans="1:3" ht="83.25" customHeight="1" hidden="1">
      <c r="A21" s="19" t="s">
        <v>3</v>
      </c>
      <c r="B21" s="20" t="s">
        <v>4</v>
      </c>
      <c r="C21" s="10"/>
    </row>
    <row r="22" spans="1:3" ht="48" customHeight="1" hidden="1">
      <c r="A22" s="24" t="s">
        <v>5</v>
      </c>
      <c r="B22" s="20" t="s">
        <v>6</v>
      </c>
      <c r="C22" s="10">
        <f>C23</f>
        <v>0</v>
      </c>
    </row>
    <row r="23" spans="1:3" ht="56.25" customHeight="1" hidden="1">
      <c r="A23" s="25" t="s">
        <v>7</v>
      </c>
      <c r="B23" s="20" t="s">
        <v>8</v>
      </c>
      <c r="C23" s="10"/>
    </row>
    <row r="24" spans="1:3" ht="40.5" customHeight="1" hidden="1">
      <c r="A24" s="19" t="s">
        <v>9</v>
      </c>
      <c r="B24" s="20" t="s">
        <v>10</v>
      </c>
      <c r="C24" s="10"/>
    </row>
    <row r="25" spans="1:3" ht="47.25" customHeight="1" hidden="1">
      <c r="A25" s="19" t="s">
        <v>25</v>
      </c>
      <c r="B25" s="20" t="s">
        <v>24</v>
      </c>
      <c r="C25" s="10"/>
    </row>
    <row r="26" spans="1:3" ht="35.25" customHeight="1" hidden="1">
      <c r="A26" s="22" t="s">
        <v>11</v>
      </c>
      <c r="B26" s="23" t="s">
        <v>12</v>
      </c>
      <c r="C26" s="11">
        <f>C27</f>
        <v>0</v>
      </c>
    </row>
    <row r="27" spans="1:3" ht="50.25" customHeight="1" hidden="1">
      <c r="A27" s="26" t="s">
        <v>13</v>
      </c>
      <c r="B27" s="20" t="s">
        <v>14</v>
      </c>
      <c r="C27" s="10">
        <f>C28</f>
        <v>0</v>
      </c>
    </row>
    <row r="28" spans="1:3" ht="45.75" customHeight="1" hidden="1">
      <c r="A28" s="24" t="s">
        <v>15</v>
      </c>
      <c r="B28" s="20" t="s">
        <v>16</v>
      </c>
      <c r="C28" s="10"/>
    </row>
    <row r="29" spans="1:3" ht="48.75" customHeight="1" hidden="1">
      <c r="A29" s="22" t="s">
        <v>17</v>
      </c>
      <c r="B29" s="23" t="s">
        <v>18</v>
      </c>
      <c r="C29" s="11">
        <f>C30</f>
        <v>0</v>
      </c>
    </row>
    <row r="30" spans="1:3" ht="61.5" customHeight="1" hidden="1">
      <c r="A30" s="27" t="s">
        <v>19</v>
      </c>
      <c r="B30" s="28" t="s">
        <v>20</v>
      </c>
      <c r="C30" s="10">
        <f>C31</f>
        <v>0</v>
      </c>
    </row>
    <row r="31" spans="1:3" ht="47.25" customHeight="1" hidden="1">
      <c r="A31" s="29" t="s">
        <v>21</v>
      </c>
      <c r="B31" s="28" t="s">
        <v>22</v>
      </c>
      <c r="C31" s="10"/>
    </row>
    <row r="32" spans="1:3" ht="55.5" customHeight="1">
      <c r="A32" s="19" t="s">
        <v>65</v>
      </c>
      <c r="B32" s="20" t="s">
        <v>70</v>
      </c>
      <c r="C32" s="10">
        <f>C33</f>
        <v>8000</v>
      </c>
    </row>
    <row r="33" spans="1:3" ht="57.75" customHeight="1">
      <c r="A33" s="19" t="s">
        <v>66</v>
      </c>
      <c r="B33" s="20" t="s">
        <v>71</v>
      </c>
      <c r="C33" s="10">
        <v>8000</v>
      </c>
    </row>
    <row r="34" spans="1:3" ht="31.5" customHeight="1">
      <c r="A34" s="22" t="s">
        <v>72</v>
      </c>
      <c r="B34" s="23" t="s">
        <v>47</v>
      </c>
      <c r="C34" s="11">
        <f>C39-C35</f>
        <v>276220.2000000002</v>
      </c>
    </row>
    <row r="35" spans="1:3" ht="16.5" customHeight="1">
      <c r="A35" s="19" t="s">
        <v>32</v>
      </c>
      <c r="B35" s="20" t="s">
        <v>33</v>
      </c>
      <c r="C35" s="11">
        <f>C36</f>
        <v>3188215.4</v>
      </c>
    </row>
    <row r="36" spans="1:3" ht="18.75" customHeight="1">
      <c r="A36" s="19" t="s">
        <v>34</v>
      </c>
      <c r="B36" s="20" t="s">
        <v>36</v>
      </c>
      <c r="C36" s="11">
        <f>C37</f>
        <v>3188215.4</v>
      </c>
    </row>
    <row r="37" spans="1:3" ht="27" customHeight="1">
      <c r="A37" s="19" t="s">
        <v>35</v>
      </c>
      <c r="B37" s="20" t="s">
        <v>37</v>
      </c>
      <c r="C37" s="10">
        <f>C38</f>
        <v>3188215.4</v>
      </c>
    </row>
    <row r="38" spans="1:3" ht="27" customHeight="1">
      <c r="A38" s="19" t="s">
        <v>67</v>
      </c>
      <c r="B38" s="20" t="s">
        <v>48</v>
      </c>
      <c r="C38" s="10">
        <f>3188215.4+C13+C19</f>
        <v>3188215.4</v>
      </c>
    </row>
    <row r="39" spans="1:3" ht="18" customHeight="1">
      <c r="A39" s="19" t="s">
        <v>38</v>
      </c>
      <c r="B39" s="20" t="s">
        <v>39</v>
      </c>
      <c r="C39" s="11">
        <f>C40</f>
        <v>3464435.6</v>
      </c>
    </row>
    <row r="40" spans="1:3" ht="19.5" customHeight="1">
      <c r="A40" s="19" t="s">
        <v>40</v>
      </c>
      <c r="B40" s="20" t="s">
        <v>41</v>
      </c>
      <c r="C40" s="11">
        <f>C41</f>
        <v>3464435.6</v>
      </c>
    </row>
    <row r="41" spans="1:3" ht="24.75" customHeight="1">
      <c r="A41" s="19" t="s">
        <v>42</v>
      </c>
      <c r="B41" s="20" t="s">
        <v>43</v>
      </c>
      <c r="C41" s="10">
        <f>C42</f>
        <v>3464435.6</v>
      </c>
    </row>
    <row r="42" spans="1:3" ht="27.75" customHeight="1" thickBot="1">
      <c r="A42" s="19" t="s">
        <v>73</v>
      </c>
      <c r="B42" s="20" t="s">
        <v>49</v>
      </c>
      <c r="C42" s="10">
        <f>3456435.6+C15+C32</f>
        <v>3464435.6</v>
      </c>
    </row>
    <row r="43" spans="1:3" ht="26.25" hidden="1">
      <c r="A43" s="22" t="s">
        <v>27</v>
      </c>
      <c r="B43" s="23" t="s">
        <v>50</v>
      </c>
      <c r="C43" s="10">
        <f>C44</f>
        <v>0</v>
      </c>
    </row>
    <row r="44" spans="1:3" ht="38.25" customHeight="1" hidden="1">
      <c r="A44" s="22" t="s">
        <v>11</v>
      </c>
      <c r="B44" s="23" t="s">
        <v>54</v>
      </c>
      <c r="C44" s="10">
        <f>C45</f>
        <v>0</v>
      </c>
    </row>
    <row r="45" spans="1:3" ht="105" customHeight="1" hidden="1">
      <c r="A45" s="19" t="s">
        <v>51</v>
      </c>
      <c r="B45" s="20" t="s">
        <v>52</v>
      </c>
      <c r="C45" s="10">
        <f>C46</f>
        <v>0</v>
      </c>
    </row>
    <row r="46" spans="1:3" ht="135" customHeight="1" hidden="1">
      <c r="A46" s="30" t="s">
        <v>53</v>
      </c>
      <c r="B46" s="31" t="s">
        <v>55</v>
      </c>
      <c r="C46" s="13"/>
    </row>
    <row r="47" spans="1:3" s="8" customFormat="1" ht="24.75" customHeight="1" thickBot="1">
      <c r="A47" s="32" t="s">
        <v>23</v>
      </c>
      <c r="B47" s="33"/>
      <c r="C47" s="34">
        <f>C11+C16+C34</f>
        <v>268220.2000000002</v>
      </c>
    </row>
  </sheetData>
  <sheetProtection/>
  <mergeCells count="4">
    <mergeCell ref="B1:C1"/>
    <mergeCell ref="B7:C7"/>
    <mergeCell ref="A9:C9"/>
    <mergeCell ref="B3:C3"/>
  </mergeCells>
  <printOptions/>
  <pageMargins left="0.75" right="0.75" top="1" bottom="1" header="0.5" footer="0.5"/>
  <pageSetup horizontalDpi="600" verticalDpi="600" orientation="portrait" paperSize="9" r:id="rId1"/>
  <ignoredErrors>
    <ignoredError sqref="C38 C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9">
      <selection activeCell="A3" sqref="A3:C48"/>
    </sheetView>
  </sheetViews>
  <sheetFormatPr defaultColWidth="9.140625" defaultRowHeight="12.75"/>
  <cols>
    <col min="1" max="1" width="40.57421875" style="1" customWidth="1"/>
    <col min="2" max="2" width="24.7109375" style="9" customWidth="1"/>
    <col min="3" max="3" width="20.57421875" style="1" customWidth="1"/>
    <col min="4" max="5" width="9.140625" style="1" customWidth="1"/>
    <col min="6" max="6" width="23.28125" style="1" customWidth="1"/>
    <col min="7" max="7" width="12.00390625" style="1" customWidth="1"/>
    <col min="8" max="16384" width="9.140625" style="1" customWidth="1"/>
  </cols>
  <sheetData>
    <row r="1" spans="2:3" ht="18.75" customHeight="1" hidden="1">
      <c r="B1" s="39"/>
      <c r="C1" s="40"/>
    </row>
    <row r="2" spans="2:3" ht="14.25" customHeight="1" hidden="1">
      <c r="B2" s="2"/>
      <c r="C2" s="3"/>
    </row>
    <row r="3" spans="2:3" ht="14.25" customHeight="1">
      <c r="B3" s="44" t="s">
        <v>81</v>
      </c>
      <c r="C3" s="45"/>
    </row>
    <row r="4" spans="2:3" ht="12.75">
      <c r="B4" s="4"/>
      <c r="C4" s="5" t="s">
        <v>76</v>
      </c>
    </row>
    <row r="5" spans="2:3" ht="12.75">
      <c r="B5" s="4"/>
      <c r="C5" s="5" t="s">
        <v>56</v>
      </c>
    </row>
    <row r="6" spans="2:3" ht="12.75">
      <c r="B6" s="4"/>
      <c r="C6" s="5" t="s">
        <v>80</v>
      </c>
    </row>
    <row r="7" spans="1:3" ht="12.75">
      <c r="A7" s="35"/>
      <c r="B7" s="46" t="s">
        <v>82</v>
      </c>
      <c r="C7" s="47"/>
    </row>
    <row r="8" spans="1:3" ht="14.25" customHeight="1">
      <c r="A8" s="37"/>
      <c r="B8" s="38"/>
      <c r="C8" s="36"/>
    </row>
    <row r="9" spans="1:3" ht="29.25" customHeight="1" thickBot="1">
      <c r="A9" s="48" t="s">
        <v>75</v>
      </c>
      <c r="B9" s="48"/>
      <c r="C9" s="48"/>
    </row>
    <row r="10" spans="1:3" ht="61.5" customHeight="1" thickBot="1">
      <c r="A10" s="14" t="s">
        <v>0</v>
      </c>
      <c r="B10" s="15" t="s">
        <v>28</v>
      </c>
      <c r="C10" s="12" t="s">
        <v>1</v>
      </c>
    </row>
    <row r="11" spans="1:7" ht="36.75" customHeight="1">
      <c r="A11" s="16" t="s">
        <v>26</v>
      </c>
      <c r="B11" s="17" t="s">
        <v>44</v>
      </c>
      <c r="C11" s="18">
        <f>C12-C14</f>
        <v>0</v>
      </c>
      <c r="F11" s="7"/>
      <c r="G11" s="7"/>
    </row>
    <row r="12" spans="1:7" ht="43.5" customHeight="1">
      <c r="A12" s="19" t="s">
        <v>29</v>
      </c>
      <c r="B12" s="20" t="s">
        <v>45</v>
      </c>
      <c r="C12" s="21">
        <f>C13</f>
        <v>0</v>
      </c>
      <c r="F12" s="7"/>
      <c r="G12" s="7"/>
    </row>
    <row r="13" spans="1:7" ht="49.5" customHeight="1">
      <c r="A13" s="19" t="s">
        <v>61</v>
      </c>
      <c r="B13" s="20" t="s">
        <v>30</v>
      </c>
      <c r="C13" s="10">
        <v>0</v>
      </c>
      <c r="F13" s="7"/>
      <c r="G13" s="7"/>
    </row>
    <row r="14" spans="1:7" ht="47.25" customHeight="1">
      <c r="A14" s="19" t="s">
        <v>62</v>
      </c>
      <c r="B14" s="20" t="s">
        <v>46</v>
      </c>
      <c r="C14" s="10">
        <f>C15</f>
        <v>0</v>
      </c>
      <c r="F14" s="7"/>
      <c r="G14" s="7"/>
    </row>
    <row r="15" spans="1:7" ht="48" customHeight="1">
      <c r="A15" s="19" t="s">
        <v>63</v>
      </c>
      <c r="B15" s="20" t="s">
        <v>31</v>
      </c>
      <c r="C15" s="10">
        <v>0</v>
      </c>
      <c r="F15" s="7"/>
      <c r="G15" s="7"/>
    </row>
    <row r="16" spans="1:7" ht="37.5" customHeight="1">
      <c r="A16" s="22" t="s">
        <v>58</v>
      </c>
      <c r="B16" s="23" t="s">
        <v>59</v>
      </c>
      <c r="C16" s="11">
        <f>C18-C32</f>
        <v>0</v>
      </c>
      <c r="F16" s="7"/>
      <c r="G16" s="7"/>
    </row>
    <row r="17" spans="1:7" ht="37.5" customHeight="1">
      <c r="A17" s="19" t="s">
        <v>77</v>
      </c>
      <c r="B17" s="20" t="s">
        <v>78</v>
      </c>
      <c r="C17" s="11">
        <f>C18-C32</f>
        <v>0</v>
      </c>
      <c r="F17" s="7"/>
      <c r="G17" s="7"/>
    </row>
    <row r="18" spans="1:7" ht="56.25" customHeight="1">
      <c r="A18" s="19" t="s">
        <v>60</v>
      </c>
      <c r="B18" s="20" t="s">
        <v>68</v>
      </c>
      <c r="C18" s="10">
        <f>C19</f>
        <v>0</v>
      </c>
      <c r="F18" s="7"/>
      <c r="G18" s="7"/>
    </row>
    <row r="19" spans="1:7" ht="57" customHeight="1">
      <c r="A19" s="19" t="s">
        <v>64</v>
      </c>
      <c r="B19" s="20" t="s">
        <v>69</v>
      </c>
      <c r="C19" s="10">
        <v>0</v>
      </c>
      <c r="F19" s="7"/>
      <c r="G19" s="7"/>
    </row>
    <row r="20" spans="1:3" ht="0.75" customHeight="1" hidden="1">
      <c r="A20" s="22" t="s">
        <v>2</v>
      </c>
      <c r="B20" s="20"/>
      <c r="C20" s="10"/>
    </row>
    <row r="21" spans="1:3" ht="83.25" customHeight="1" hidden="1">
      <c r="A21" s="19" t="s">
        <v>3</v>
      </c>
      <c r="B21" s="20" t="s">
        <v>4</v>
      </c>
      <c r="C21" s="10"/>
    </row>
    <row r="22" spans="1:3" ht="48" customHeight="1" hidden="1">
      <c r="A22" s="24" t="s">
        <v>5</v>
      </c>
      <c r="B22" s="20" t="s">
        <v>6</v>
      </c>
      <c r="C22" s="10">
        <f>C23</f>
        <v>0</v>
      </c>
    </row>
    <row r="23" spans="1:3" ht="56.25" customHeight="1" hidden="1">
      <c r="A23" s="25" t="s">
        <v>7</v>
      </c>
      <c r="B23" s="20" t="s">
        <v>8</v>
      </c>
      <c r="C23" s="10"/>
    </row>
    <row r="24" spans="1:3" ht="40.5" customHeight="1" hidden="1">
      <c r="A24" s="19" t="s">
        <v>9</v>
      </c>
      <c r="B24" s="20" t="s">
        <v>10</v>
      </c>
      <c r="C24" s="10"/>
    </row>
    <row r="25" spans="1:3" ht="47.25" customHeight="1" hidden="1">
      <c r="A25" s="19" t="s">
        <v>25</v>
      </c>
      <c r="B25" s="20" t="s">
        <v>24</v>
      </c>
      <c r="C25" s="10"/>
    </row>
    <row r="26" spans="1:3" ht="35.25" customHeight="1" hidden="1">
      <c r="A26" s="22" t="s">
        <v>11</v>
      </c>
      <c r="B26" s="23" t="s">
        <v>12</v>
      </c>
      <c r="C26" s="11">
        <f>C27</f>
        <v>0</v>
      </c>
    </row>
    <row r="27" spans="1:3" ht="50.25" customHeight="1" hidden="1">
      <c r="A27" s="26" t="s">
        <v>13</v>
      </c>
      <c r="B27" s="20" t="s">
        <v>14</v>
      </c>
      <c r="C27" s="10">
        <f>C28</f>
        <v>0</v>
      </c>
    </row>
    <row r="28" spans="1:3" ht="45.75" customHeight="1" hidden="1">
      <c r="A28" s="24" t="s">
        <v>15</v>
      </c>
      <c r="B28" s="20" t="s">
        <v>16</v>
      </c>
      <c r="C28" s="10"/>
    </row>
    <row r="29" spans="1:3" ht="48.75" customHeight="1" hidden="1">
      <c r="A29" s="22" t="s">
        <v>17</v>
      </c>
      <c r="B29" s="23" t="s">
        <v>18</v>
      </c>
      <c r="C29" s="11">
        <f>C30</f>
        <v>0</v>
      </c>
    </row>
    <row r="30" spans="1:3" ht="61.5" customHeight="1" hidden="1">
      <c r="A30" s="27" t="s">
        <v>19</v>
      </c>
      <c r="B30" s="28" t="s">
        <v>20</v>
      </c>
      <c r="C30" s="10">
        <f>C31</f>
        <v>0</v>
      </c>
    </row>
    <row r="31" spans="1:3" ht="47.25" customHeight="1" hidden="1">
      <c r="A31" s="29" t="s">
        <v>21</v>
      </c>
      <c r="B31" s="28" t="s">
        <v>22</v>
      </c>
      <c r="C31" s="10"/>
    </row>
    <row r="32" spans="1:3" ht="55.5" customHeight="1">
      <c r="A32" s="19" t="s">
        <v>65</v>
      </c>
      <c r="B32" s="20" t="s">
        <v>70</v>
      </c>
      <c r="C32" s="10">
        <f>C33</f>
        <v>0</v>
      </c>
    </row>
    <row r="33" spans="1:3" ht="57.75" customHeight="1">
      <c r="A33" s="19" t="s">
        <v>66</v>
      </c>
      <c r="B33" s="20" t="s">
        <v>71</v>
      </c>
      <c r="C33" s="10">
        <v>0</v>
      </c>
    </row>
    <row r="34" spans="1:3" ht="31.5" customHeight="1">
      <c r="A34" s="22" t="s">
        <v>72</v>
      </c>
      <c r="B34" s="23" t="s">
        <v>47</v>
      </c>
      <c r="C34" s="11">
        <f>C39-C35</f>
        <v>0</v>
      </c>
    </row>
    <row r="35" spans="1:3" ht="16.5" customHeight="1">
      <c r="A35" s="19" t="s">
        <v>32</v>
      </c>
      <c r="B35" s="20" t="s">
        <v>33</v>
      </c>
      <c r="C35" s="11">
        <f>C36</f>
        <v>2702515.9</v>
      </c>
    </row>
    <row r="36" spans="1:3" ht="18.75" customHeight="1">
      <c r="A36" s="19" t="s">
        <v>34</v>
      </c>
      <c r="B36" s="20" t="s">
        <v>36</v>
      </c>
      <c r="C36" s="11">
        <f>C37</f>
        <v>2702515.9</v>
      </c>
    </row>
    <row r="37" spans="1:3" ht="27" customHeight="1">
      <c r="A37" s="19" t="s">
        <v>35</v>
      </c>
      <c r="B37" s="20" t="s">
        <v>37</v>
      </c>
      <c r="C37" s="10">
        <f>C38</f>
        <v>2702515.9</v>
      </c>
    </row>
    <row r="38" spans="1:3" ht="27" customHeight="1">
      <c r="A38" s="19" t="s">
        <v>67</v>
      </c>
      <c r="B38" s="20" t="s">
        <v>48</v>
      </c>
      <c r="C38" s="10">
        <f>2702515.9+C13+C19</f>
        <v>2702515.9</v>
      </c>
    </row>
    <row r="39" spans="1:3" ht="18" customHeight="1">
      <c r="A39" s="19" t="s">
        <v>38</v>
      </c>
      <c r="B39" s="20" t="s">
        <v>39</v>
      </c>
      <c r="C39" s="11">
        <f>C40</f>
        <v>2702515.9</v>
      </c>
    </row>
    <row r="40" spans="1:3" ht="19.5" customHeight="1">
      <c r="A40" s="19" t="s">
        <v>40</v>
      </c>
      <c r="B40" s="20" t="s">
        <v>41</v>
      </c>
      <c r="C40" s="11">
        <f>C41</f>
        <v>2702515.9</v>
      </c>
    </row>
    <row r="41" spans="1:3" ht="24.75" customHeight="1">
      <c r="A41" s="19" t="s">
        <v>42</v>
      </c>
      <c r="B41" s="20" t="s">
        <v>43</v>
      </c>
      <c r="C41" s="10">
        <f>C42</f>
        <v>2702515.9</v>
      </c>
    </row>
    <row r="42" spans="1:3" ht="27.75" customHeight="1" thickBot="1">
      <c r="A42" s="19" t="s">
        <v>73</v>
      </c>
      <c r="B42" s="20" t="s">
        <v>49</v>
      </c>
      <c r="C42" s="10">
        <f>2702515.9+C15+C32</f>
        <v>2702515.9</v>
      </c>
    </row>
    <row r="43" spans="1:3" ht="26.25" hidden="1">
      <c r="A43" s="22" t="s">
        <v>27</v>
      </c>
      <c r="B43" s="23" t="s">
        <v>50</v>
      </c>
      <c r="C43" s="10">
        <f>C44</f>
        <v>0</v>
      </c>
    </row>
    <row r="44" spans="1:3" ht="38.25" customHeight="1" hidden="1">
      <c r="A44" s="22" t="s">
        <v>11</v>
      </c>
      <c r="B44" s="23" t="s">
        <v>54</v>
      </c>
      <c r="C44" s="10">
        <f>C45</f>
        <v>0</v>
      </c>
    </row>
    <row r="45" spans="1:3" ht="105" customHeight="1" hidden="1">
      <c r="A45" s="19" t="s">
        <v>51</v>
      </c>
      <c r="B45" s="20" t="s">
        <v>52</v>
      </c>
      <c r="C45" s="10">
        <f>C46</f>
        <v>0</v>
      </c>
    </row>
    <row r="46" spans="1:3" ht="135" customHeight="1" hidden="1">
      <c r="A46" s="30" t="s">
        <v>53</v>
      </c>
      <c r="B46" s="31" t="s">
        <v>55</v>
      </c>
      <c r="C46" s="13"/>
    </row>
    <row r="47" spans="1:3" s="8" customFormat="1" ht="24.75" customHeight="1" thickBot="1">
      <c r="A47" s="32" t="s">
        <v>23</v>
      </c>
      <c r="B47" s="33"/>
      <c r="C47" s="34">
        <f>C11+C16+C34</f>
        <v>0</v>
      </c>
    </row>
  </sheetData>
  <sheetProtection/>
  <mergeCells count="4">
    <mergeCell ref="B1:C1"/>
    <mergeCell ref="B3:C3"/>
    <mergeCell ref="B7:C7"/>
    <mergeCell ref="A9:C9"/>
  </mergeCells>
  <printOptions/>
  <pageMargins left="0.75" right="0.75" top="1" bottom="1" header="0.5" footer="0.5"/>
  <pageSetup horizontalDpi="600" verticalDpi="600" orientation="portrait" paperSize="9" r:id="rId1"/>
  <ignoredErrors>
    <ignoredError sqref="C38 C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Chuprova</cp:lastModifiedBy>
  <cp:lastPrinted>2014-12-25T06:50:12Z</cp:lastPrinted>
  <dcterms:created xsi:type="dcterms:W3CDTF">1996-10-08T23:32:33Z</dcterms:created>
  <dcterms:modified xsi:type="dcterms:W3CDTF">2014-12-25T06:51:29Z</dcterms:modified>
  <cp:category/>
  <cp:version/>
  <cp:contentType/>
  <cp:contentStatus/>
</cp:coreProperties>
</file>